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80"/>
  </bookViews>
  <sheets>
    <sheet name="27年" sheetId="4" r:id="rId1"/>
  </sheets>
  <calcPr calcId="145621"/>
</workbook>
</file>

<file path=xl/calcChain.xml><?xml version="1.0" encoding="utf-8"?>
<calcChain xmlns="http://schemas.openxmlformats.org/spreadsheetml/2006/main">
  <c r="M14" i="4" l="1"/>
  <c r="L14" i="4"/>
  <c r="K14" i="4"/>
  <c r="J14" i="4"/>
  <c r="I14" i="4"/>
  <c r="H14" i="4"/>
  <c r="G14" i="4"/>
  <c r="F14" i="4"/>
  <c r="E14" i="4"/>
  <c r="D14" i="4"/>
  <c r="C14" i="4"/>
  <c r="B14" i="4"/>
  <c r="M10" i="4"/>
  <c r="L10" i="4"/>
  <c r="K10" i="4"/>
  <c r="J10" i="4"/>
  <c r="I10" i="4"/>
  <c r="H10" i="4"/>
  <c r="G10" i="4"/>
  <c r="F10" i="4"/>
  <c r="E10" i="4"/>
  <c r="D10" i="4"/>
  <c r="C10" i="4"/>
  <c r="B10" i="4"/>
  <c r="N9" i="4"/>
  <c r="N8" i="4"/>
  <c r="N7" i="4"/>
  <c r="N6" i="4"/>
  <c r="N5" i="4"/>
  <c r="N4" i="4"/>
  <c r="N10" i="4" l="1"/>
</calcChain>
</file>

<file path=xl/sharedStrings.xml><?xml version="1.0" encoding="utf-8"?>
<sst xmlns="http://schemas.openxmlformats.org/spreadsheetml/2006/main" count="67" uniqueCount="31">
  <si>
    <t>箕輪処分場受入れ品目</t>
    <rPh sb="0" eb="2">
      <t>ミノワ</t>
    </rPh>
    <rPh sb="2" eb="5">
      <t>ショブンジョウ</t>
    </rPh>
    <rPh sb="5" eb="7">
      <t>ウケイ</t>
    </rPh>
    <rPh sb="8" eb="10">
      <t>ヒンモク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</si>
  <si>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</si>
  <si>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</si>
  <si>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</si>
  <si>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</si>
  <si>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</si>
  <si>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</si>
  <si>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</si>
  <si>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</si>
  <si>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</si>
  <si>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</si>
  <si>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</si>
  <si>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</si>
  <si>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  <rPh sb="0" eb="1">
      <t>ケイ</t>
    </rPh>
    <phoneticPr fontId="2"/>
  </si>
  <si>
    <t>単位　ｔ</t>
    <rPh sb="0" eb="2">
      <t>タンイ</t>
    </rPh>
    <phoneticPr fontId="2"/>
  </si>
  <si>
    <t>廃プラスチック類</t>
    <rPh sb="0" eb="1">
      <t>ハイ</t>
    </rPh>
    <rPh sb="7" eb="8">
      <t>ルイ</t>
    </rPh>
    <phoneticPr fontId="2"/>
  </si>
  <si>
    <t>金属くず</t>
    <rPh sb="0" eb="2">
      <t>キンゾク</t>
    </rPh>
    <phoneticPr fontId="2"/>
  </si>
  <si>
    <t>ゴムくず</t>
    <phoneticPr fontId="2"/>
  </si>
  <si>
    <t>ガラス陶磁器くず</t>
    <rPh sb="3" eb="6">
      <t>トウジキ</t>
    </rPh>
    <phoneticPr fontId="2"/>
  </si>
  <si>
    <t>がれき類</t>
    <rPh sb="3" eb="4">
      <t>ルイ</t>
    </rPh>
    <phoneticPr fontId="2"/>
  </si>
  <si>
    <t>石綿含有建材</t>
    <rPh sb="0" eb="2">
      <t>セキメン</t>
    </rPh>
    <rPh sb="2" eb="4">
      <t>ガンユウ</t>
    </rPh>
    <rPh sb="4" eb="6">
      <t>ケンザイ</t>
    </rPh>
    <phoneticPr fontId="2"/>
  </si>
  <si>
    <t>擁壁等の点検</t>
    <rPh sb="0" eb="2">
      <t>ヨウヘキ</t>
    </rPh>
    <rPh sb="2" eb="3">
      <t>トウ</t>
    </rPh>
    <rPh sb="4" eb="6">
      <t>テンケン</t>
    </rPh>
    <phoneticPr fontId="2"/>
  </si>
  <si>
    <t>点検を行った日</t>
    <rPh sb="0" eb="2">
      <t>テンケン</t>
    </rPh>
    <rPh sb="3" eb="4">
      <t>オコナ</t>
    </rPh>
    <rPh sb="6" eb="7">
      <t>ヒ</t>
    </rPh>
    <phoneticPr fontId="2"/>
  </si>
  <si>
    <t>損壊すると認められた場合、講じた処置</t>
    <rPh sb="0" eb="2">
      <t>ソンカイ</t>
    </rPh>
    <rPh sb="5" eb="6">
      <t>ミト</t>
    </rPh>
    <rPh sb="10" eb="12">
      <t>バアイ</t>
    </rPh>
    <rPh sb="13" eb="14">
      <t>コウ</t>
    </rPh>
    <rPh sb="16" eb="18">
      <t>ショチ</t>
    </rPh>
    <phoneticPr fontId="2"/>
  </si>
  <si>
    <t>異常無し</t>
    <rPh sb="0" eb="2">
      <t>イジョウ</t>
    </rPh>
    <rPh sb="2" eb="3">
      <t>ナ</t>
    </rPh>
    <phoneticPr fontId="2"/>
  </si>
  <si>
    <t>放流水・地下水</t>
    <rPh sb="0" eb="3">
      <t>ホウリュウスイ</t>
    </rPh>
    <rPh sb="4" eb="7">
      <t>チカスイ</t>
    </rPh>
    <phoneticPr fontId="2"/>
  </si>
  <si>
    <t>採取した年月日</t>
    <rPh sb="0" eb="2">
      <t>サイシュ</t>
    </rPh>
    <rPh sb="4" eb="7">
      <t>ネンガッピ</t>
    </rPh>
    <phoneticPr fontId="2"/>
  </si>
  <si>
    <t>測定結果が得られた年月日</t>
    <rPh sb="0" eb="2">
      <t>ソクテイ</t>
    </rPh>
    <rPh sb="2" eb="4">
      <t>ケッカ</t>
    </rPh>
    <rPh sb="5" eb="6">
      <t>エ</t>
    </rPh>
    <rPh sb="9" eb="12">
      <t>ネンガッピ</t>
    </rPh>
    <phoneticPr fontId="2"/>
  </si>
  <si>
    <t>ＢＯＤ（㎎/ℓ）</t>
    <phoneticPr fontId="2"/>
  </si>
  <si>
    <t>※ＢＯＤは基準値20㎎/ℓ以下</t>
    <rPh sb="5" eb="8">
      <t>キジュンチ</t>
    </rPh>
    <rPh sb="13" eb="15">
      <t>イカ</t>
    </rPh>
    <phoneticPr fontId="2"/>
  </si>
  <si>
    <t>平成２７年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</si>
</sst>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E1" sqref="E1"/>
    </sheetView>
  </sheetViews>
  <sheetFormatPr defaultRowHeight="23.25" customHeight="1" x14ac:dyDescent="0.15"/>
  <cols>
    <col min="1" max="1" width="23.75" style="1" customWidth="1"/>
    <col min="2" max="10" width="9" style="1"/>
    <col min="11" max="13" width="9.5" style="1" bestFit="1" customWidth="1"/>
    <col min="14" max="16384" width="9" style="1"/>
  </cols>
  <sheetData>
    <row r="1" spans="1:14" ht="23.25" customHeight="1" x14ac:dyDescent="0.15">
      <c r="A1" s="1" t="s">
        <v>30</v>
      </c>
    </row>
    <row r="2" spans="1:14" ht="23.25" customHeight="1" x14ac:dyDescent="0.15">
      <c r="N2" s="1" t="s">
        <v>14</v>
      </c>
    </row>
    <row r="3" spans="1:14" ht="23.25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12" t="s">
        <v>12</v>
      </c>
      <c r="N3" s="11" t="s">
        <v>13</v>
      </c>
    </row>
    <row r="4" spans="1:14" ht="23.25" customHeight="1" x14ac:dyDescent="0.15">
      <c r="A4" s="4" t="s">
        <v>15</v>
      </c>
      <c r="B4" s="13">
        <v>3.53</v>
      </c>
      <c r="C4" s="13">
        <v>3.34</v>
      </c>
      <c r="D4" s="13">
        <v>11.44</v>
      </c>
      <c r="E4" s="13">
        <v>2.14</v>
      </c>
      <c r="F4" s="13">
        <v>1.91</v>
      </c>
      <c r="G4" s="13">
        <v>6.01</v>
      </c>
      <c r="H4" s="13">
        <v>3.82</v>
      </c>
      <c r="I4" s="13">
        <v>2.59</v>
      </c>
      <c r="J4" s="13">
        <v>4.57</v>
      </c>
      <c r="K4" s="13">
        <v>3.57</v>
      </c>
      <c r="L4" s="13">
        <v>10.97</v>
      </c>
      <c r="M4" s="14">
        <v>9.57</v>
      </c>
      <c r="N4" s="15">
        <f>SUM(B4:M4)</f>
        <v>63.46</v>
      </c>
    </row>
    <row r="5" spans="1:14" ht="23.25" customHeight="1" x14ac:dyDescent="0.15">
      <c r="A5" s="4" t="s">
        <v>16</v>
      </c>
      <c r="B5" s="13"/>
      <c r="C5" s="13"/>
      <c r="D5" s="13"/>
      <c r="E5" s="13"/>
      <c r="F5" s="13"/>
      <c r="G5" s="13">
        <v>0.14000000000000001</v>
      </c>
      <c r="H5" s="13">
        <v>0.09</v>
      </c>
      <c r="I5" s="13"/>
      <c r="J5" s="13"/>
      <c r="K5" s="13"/>
      <c r="L5" s="13"/>
      <c r="M5" s="14"/>
      <c r="N5" s="15">
        <f t="shared" ref="N5:N9" si="0">SUM(B5:M5)</f>
        <v>0.23</v>
      </c>
    </row>
    <row r="6" spans="1:14" ht="23.25" customHeight="1" x14ac:dyDescent="0.15">
      <c r="A6" s="4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>
        <f t="shared" si="0"/>
        <v>0</v>
      </c>
    </row>
    <row r="7" spans="1:14" ht="23.25" customHeight="1" x14ac:dyDescent="0.15">
      <c r="A7" s="4" t="s">
        <v>18</v>
      </c>
      <c r="B7" s="13">
        <v>14.87</v>
      </c>
      <c r="C7" s="13">
        <v>9.56</v>
      </c>
      <c r="D7" s="13">
        <v>21.12</v>
      </c>
      <c r="E7" s="13">
        <v>32.770000000000003</v>
      </c>
      <c r="F7" s="13">
        <v>15.13</v>
      </c>
      <c r="G7" s="13">
        <v>15.49</v>
      </c>
      <c r="H7" s="13">
        <v>16.27</v>
      </c>
      <c r="I7" s="13">
        <v>3.02</v>
      </c>
      <c r="J7" s="13">
        <v>9.0299999999999994</v>
      </c>
      <c r="K7" s="13">
        <v>20.13</v>
      </c>
      <c r="L7" s="13">
        <v>6.54</v>
      </c>
      <c r="M7" s="14">
        <v>11.66</v>
      </c>
      <c r="N7" s="15">
        <f t="shared" si="0"/>
        <v>175.58999999999997</v>
      </c>
    </row>
    <row r="8" spans="1:14" ht="23.25" customHeight="1" x14ac:dyDescent="0.15">
      <c r="A8" s="4" t="s">
        <v>19</v>
      </c>
      <c r="B8" s="13">
        <v>0.53</v>
      </c>
      <c r="C8" s="13">
        <v>0.02</v>
      </c>
      <c r="D8" s="13">
        <v>5.47</v>
      </c>
      <c r="E8" s="13"/>
      <c r="F8" s="13"/>
      <c r="G8" s="13">
        <v>7.14</v>
      </c>
      <c r="H8" s="13">
        <v>4.8</v>
      </c>
      <c r="I8" s="13"/>
      <c r="J8" s="13"/>
      <c r="K8" s="13"/>
      <c r="L8" s="13"/>
      <c r="M8" s="14"/>
      <c r="N8" s="15">
        <f t="shared" si="0"/>
        <v>17.96</v>
      </c>
    </row>
    <row r="9" spans="1:14" ht="23.25" customHeight="1" thickBot="1" x14ac:dyDescent="0.2">
      <c r="A9" s="10" t="s">
        <v>20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8">
        <f t="shared" si="0"/>
        <v>0</v>
      </c>
    </row>
    <row r="10" spans="1:14" ht="23.25" customHeight="1" thickTop="1" x14ac:dyDescent="0.15">
      <c r="A10" s="9" t="s">
        <v>13</v>
      </c>
      <c r="B10" s="19">
        <f>SUM(B4:B9)</f>
        <v>18.93</v>
      </c>
      <c r="C10" s="19">
        <f t="shared" ref="C10:N10" si="1">SUM(C4:C9)</f>
        <v>12.92</v>
      </c>
      <c r="D10" s="19">
        <f t="shared" si="1"/>
        <v>38.03</v>
      </c>
      <c r="E10" s="19">
        <f t="shared" si="1"/>
        <v>34.910000000000004</v>
      </c>
      <c r="F10" s="19">
        <f t="shared" si="1"/>
        <v>17.04</v>
      </c>
      <c r="G10" s="19">
        <f t="shared" si="1"/>
        <v>28.78</v>
      </c>
      <c r="H10" s="19">
        <f t="shared" si="1"/>
        <v>24.98</v>
      </c>
      <c r="I10" s="19">
        <f t="shared" si="1"/>
        <v>5.6099999999999994</v>
      </c>
      <c r="J10" s="19">
        <f t="shared" si="1"/>
        <v>13.6</v>
      </c>
      <c r="K10" s="19">
        <f t="shared" si="1"/>
        <v>23.7</v>
      </c>
      <c r="L10" s="19">
        <f t="shared" si="1"/>
        <v>17.510000000000002</v>
      </c>
      <c r="M10" s="20">
        <f t="shared" si="1"/>
        <v>21.23</v>
      </c>
      <c r="N10" s="21">
        <f t="shared" si="1"/>
        <v>257.23999999999995</v>
      </c>
    </row>
    <row r="13" spans="1:14" ht="23.25" customHeight="1" x14ac:dyDescent="0.15">
      <c r="A13" s="2" t="s">
        <v>21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4" t="s">
        <v>11</v>
      </c>
      <c r="M13" s="4" t="s">
        <v>12</v>
      </c>
    </row>
    <row r="14" spans="1:14" ht="23.25" customHeight="1" x14ac:dyDescent="0.15">
      <c r="A14" s="2" t="s">
        <v>22</v>
      </c>
      <c r="B14" s="6">
        <f>B19</f>
        <v>42388</v>
      </c>
      <c r="C14" s="6">
        <f t="shared" ref="C14:M14" si="2">C19</f>
        <v>42419</v>
      </c>
      <c r="D14" s="6">
        <f t="shared" si="2"/>
        <v>42449</v>
      </c>
      <c r="E14" s="6">
        <f t="shared" si="2"/>
        <v>42483</v>
      </c>
      <c r="F14" s="6">
        <f t="shared" si="2"/>
        <v>42511</v>
      </c>
      <c r="G14" s="6">
        <f t="shared" si="2"/>
        <v>42540</v>
      </c>
      <c r="H14" s="6">
        <f t="shared" si="2"/>
        <v>42568</v>
      </c>
      <c r="I14" s="6">
        <f t="shared" si="2"/>
        <v>42603</v>
      </c>
      <c r="J14" s="6">
        <f t="shared" si="2"/>
        <v>42630</v>
      </c>
      <c r="K14" s="6">
        <f t="shared" si="2"/>
        <v>42663</v>
      </c>
      <c r="L14" s="6">
        <f t="shared" si="2"/>
        <v>42692</v>
      </c>
      <c r="M14" s="6">
        <f t="shared" si="2"/>
        <v>42718</v>
      </c>
    </row>
    <row r="15" spans="1:14" ht="27" x14ac:dyDescent="0.15">
      <c r="A15" s="5" t="s">
        <v>23</v>
      </c>
      <c r="B15" s="4" t="s">
        <v>24</v>
      </c>
      <c r="C15" s="4" t="s">
        <v>24</v>
      </c>
      <c r="D15" s="4" t="s">
        <v>24</v>
      </c>
      <c r="E15" s="4" t="s">
        <v>24</v>
      </c>
      <c r="F15" s="4" t="s">
        <v>24</v>
      </c>
      <c r="G15" s="4" t="s">
        <v>24</v>
      </c>
      <c r="H15" s="4" t="s">
        <v>24</v>
      </c>
      <c r="I15" s="4" t="s">
        <v>24</v>
      </c>
      <c r="J15" s="4" t="s">
        <v>24</v>
      </c>
      <c r="K15" s="4" t="s">
        <v>24</v>
      </c>
      <c r="L15" s="4" t="s">
        <v>24</v>
      </c>
      <c r="M15" s="4" t="s">
        <v>24</v>
      </c>
    </row>
    <row r="18" spans="1:13" ht="23.25" customHeight="1" x14ac:dyDescent="0.15">
      <c r="A18" s="4" t="s">
        <v>25</v>
      </c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  <c r="J18" s="4" t="s">
        <v>9</v>
      </c>
      <c r="K18" s="4" t="s">
        <v>10</v>
      </c>
      <c r="L18" s="4" t="s">
        <v>11</v>
      </c>
      <c r="M18" s="4" t="s">
        <v>12</v>
      </c>
    </row>
    <row r="19" spans="1:13" ht="23.25" customHeight="1" x14ac:dyDescent="0.15">
      <c r="A19" s="4" t="s">
        <v>26</v>
      </c>
      <c r="B19" s="6">
        <v>42388</v>
      </c>
      <c r="C19" s="6">
        <v>42419</v>
      </c>
      <c r="D19" s="6">
        <v>42449</v>
      </c>
      <c r="E19" s="6">
        <v>42483</v>
      </c>
      <c r="F19" s="6">
        <v>42511</v>
      </c>
      <c r="G19" s="6">
        <v>42540</v>
      </c>
      <c r="H19" s="6">
        <v>42568</v>
      </c>
      <c r="I19" s="6">
        <v>42603</v>
      </c>
      <c r="J19" s="6">
        <v>42630</v>
      </c>
      <c r="K19" s="6">
        <v>42663</v>
      </c>
      <c r="L19" s="6">
        <v>42692</v>
      </c>
      <c r="M19" s="6">
        <v>42718</v>
      </c>
    </row>
    <row r="20" spans="1:13" ht="23.25" customHeight="1" x14ac:dyDescent="0.15">
      <c r="A20" s="7" t="s">
        <v>27</v>
      </c>
      <c r="B20" s="6">
        <v>42396</v>
      </c>
      <c r="C20" s="6">
        <v>42426</v>
      </c>
      <c r="D20" s="6">
        <v>42454</v>
      </c>
      <c r="E20" s="6">
        <v>42490</v>
      </c>
      <c r="F20" s="6">
        <v>42519</v>
      </c>
      <c r="G20" s="6">
        <v>42546</v>
      </c>
      <c r="H20" s="6">
        <v>42574</v>
      </c>
      <c r="I20" s="6">
        <v>42609</v>
      </c>
      <c r="J20" s="6">
        <v>42638</v>
      </c>
      <c r="K20" s="6">
        <v>42671</v>
      </c>
      <c r="L20" s="6">
        <v>42704</v>
      </c>
      <c r="M20" s="6">
        <v>42728</v>
      </c>
    </row>
    <row r="21" spans="1:13" ht="23.25" customHeight="1" x14ac:dyDescent="0.15">
      <c r="A21" s="4" t="s">
        <v>28</v>
      </c>
      <c r="B21" s="8">
        <v>1.9</v>
      </c>
      <c r="C21" s="8">
        <v>2.4</v>
      </c>
      <c r="D21" s="8">
        <v>4.0999999999999996</v>
      </c>
      <c r="E21" s="8">
        <v>2.9</v>
      </c>
      <c r="F21" s="8">
        <v>1.8</v>
      </c>
      <c r="G21" s="8">
        <v>2.7</v>
      </c>
      <c r="H21" s="8">
        <v>2.8</v>
      </c>
      <c r="I21" s="8">
        <v>2</v>
      </c>
      <c r="J21" s="8">
        <v>1.6</v>
      </c>
      <c r="K21" s="8">
        <v>2.4</v>
      </c>
      <c r="L21" s="8">
        <v>2.4</v>
      </c>
      <c r="M21" s="8">
        <v>2.2999999999999998</v>
      </c>
    </row>
    <row r="22" spans="1:13" ht="23.25" customHeight="1" x14ac:dyDescent="0.15">
      <c r="A22" s="3" t="s">
        <v>29</v>
      </c>
    </row>
  </sheetData>
  <phoneticPr fontId="2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27年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</dc:creator>
  <cp:lastModifiedBy>eco</cp:lastModifiedBy>
  <cp:lastPrinted>2016-09-05T06:21:32Z</cp:lastPrinted>
  <dcterms:created xsi:type="dcterms:W3CDTF">2016-04-14T02:22:48Z</dcterms:created>
  <dcterms:modified xsi:type="dcterms:W3CDTF">2016-09-05T06:22:02Z</dcterms:modified>
</cp:coreProperties>
</file>